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. Presupuesto" sheetId="1" state="visible" r:id="rId1"/>
    <sheet xmlns:r="http://schemas.openxmlformats.org/officeDocument/2006/relationships" name="2. Costos Reales" sheetId="2" state="visible" r:id="rId2"/>
    <sheet xmlns:r="http://schemas.openxmlformats.org/officeDocument/2006/relationships" name="3. Avance" sheetId="3" state="visible" r:id="rId3"/>
    <sheet xmlns:r="http://schemas.openxmlformats.org/officeDocument/2006/relationships" name="4. Comparativo" sheetId="4" state="visible" r:id="rId4"/>
    <sheet xmlns:r="http://schemas.openxmlformats.org/officeDocument/2006/relationships" name="Cuando dar el salto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10">
    <font>
      <name val="Calibri"/>
      <family val="2"/>
      <color theme="1"/>
      <sz val="11"/>
      <scheme val="minor"/>
    </font>
    <font>
      <b val="1"/>
      <color rgb="00047857"/>
      <sz val="18"/>
    </font>
    <font>
      <b val="1"/>
      <color rgb="00111827"/>
      <sz val="14"/>
    </font>
    <font>
      <i val="1"/>
      <color rgb="006B7280"/>
      <sz val="10"/>
    </font>
    <font>
      <b val="1"/>
      <color rgb="00FFFFFF"/>
      <sz val="11"/>
    </font>
    <font>
      <b val="1"/>
    </font>
    <font>
      <b val="1"/>
      <color rgb="00047857"/>
      <sz val="12"/>
    </font>
    <font>
      <b val="1"/>
      <sz val="14"/>
    </font>
    <font>
      <sz val="11"/>
    </font>
    <font>
      <b val="1"/>
      <sz val="11"/>
    </font>
  </fonts>
  <fills count="3">
    <fill>
      <patternFill/>
    </fill>
    <fill>
      <patternFill patternType="gray125"/>
    </fill>
    <fill>
      <patternFill patternType="solid">
        <fgColor rgb="00059669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6" fillId="0" borderId="0" pivotButton="0" quotePrefix="0" xfId="0"/>
    <xf numFmtId="9" fontId="0" fillId="0" borderId="1" pivotButton="0" quotePrefix="0" xfId="0"/>
    <xf numFmtId="164" fontId="0" fillId="0" borderId="1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8" customWidth="1" min="1" max="1"/>
    <col width="34" customWidth="1" min="2" max="2"/>
    <col width="10" customWidth="1" min="3" max="3"/>
    <col width="12" customWidth="1" min="4" max="4"/>
    <col width="16" customWidth="1" min="5" max="5"/>
    <col width="20" customWidth="1" min="6" max="6"/>
  </cols>
  <sheetData>
    <row r="1">
      <c r="A1" s="1" t="inlineStr">
        <is>
          <t>OneMake</t>
        </is>
      </c>
    </row>
    <row r="2">
      <c r="A2" s="2" t="inlineStr">
        <is>
          <t>Presupuesto de Obra</t>
        </is>
      </c>
    </row>
    <row r="3">
      <c r="A3" s="3" t="inlineStr">
        <is>
          <t>Carga tus partidas, cantidades y precios unitarios. El total se calcula solo.</t>
        </is>
      </c>
    </row>
    <row r="5">
      <c r="A5" s="4" t="inlineStr">
        <is>
          <t>Cod.</t>
        </is>
      </c>
      <c r="B5" s="4" t="inlineStr">
        <is>
          <t>Partida / Actividad</t>
        </is>
      </c>
      <c r="C5" s="4" t="inlineStr">
        <is>
          <t>Unidad</t>
        </is>
      </c>
      <c r="D5" s="4" t="inlineStr">
        <is>
          <t>Cantidad</t>
        </is>
      </c>
      <c r="E5" s="4" t="inlineStr">
        <is>
          <t>Precio unitario</t>
        </is>
      </c>
      <c r="F5" s="4" t="inlineStr">
        <is>
          <t>Total presupuestado</t>
        </is>
      </c>
    </row>
    <row r="6">
      <c r="A6" s="5" t="inlineStr">
        <is>
          <t>01</t>
        </is>
      </c>
      <c r="B6" s="5" t="inlineStr">
        <is>
          <t>Movimiento de tierras</t>
        </is>
      </c>
      <c r="C6" s="5" t="inlineStr">
        <is>
          <t>m3</t>
        </is>
      </c>
      <c r="D6" s="5" t="n">
        <v>1200</v>
      </c>
      <c r="E6" s="6" t="n">
        <v>8.5</v>
      </c>
      <c r="F6" s="6">
        <f>D6*E6</f>
        <v/>
      </c>
    </row>
    <row r="7">
      <c r="A7" s="5" t="inlineStr">
        <is>
          <t>02</t>
        </is>
      </c>
      <c r="B7" s="5" t="inlineStr">
        <is>
          <t>Cimentacion (hormigon)</t>
        </is>
      </c>
      <c r="C7" s="5" t="inlineStr">
        <is>
          <t>m3</t>
        </is>
      </c>
      <c r="D7" s="5" t="n">
        <v>340</v>
      </c>
      <c r="E7" s="6" t="n">
        <v>145</v>
      </c>
      <c r="F7" s="6">
        <f>D7*E7</f>
        <v/>
      </c>
    </row>
    <row r="8">
      <c r="A8" s="5" t="inlineStr">
        <is>
          <t>03</t>
        </is>
      </c>
      <c r="B8" s="5" t="inlineStr">
        <is>
          <t>Estructura</t>
        </is>
      </c>
      <c r="C8" s="5" t="inlineStr">
        <is>
          <t>m2</t>
        </is>
      </c>
      <c r="D8" s="5" t="n">
        <v>2100</v>
      </c>
      <c r="E8" s="6" t="n">
        <v>62</v>
      </c>
      <c r="F8" s="6">
        <f>D8*E8</f>
        <v/>
      </c>
    </row>
    <row r="9">
      <c r="A9" s="5" t="inlineStr">
        <is>
          <t>04</t>
        </is>
      </c>
      <c r="B9" s="5" t="inlineStr">
        <is>
          <t>Albanileria</t>
        </is>
      </c>
      <c r="C9" s="5" t="inlineStr">
        <is>
          <t>m2</t>
        </is>
      </c>
      <c r="D9" s="5" t="n">
        <v>1800</v>
      </c>
      <c r="E9" s="6" t="n">
        <v>28</v>
      </c>
      <c r="F9" s="6">
        <f>D9*E9</f>
        <v/>
      </c>
    </row>
    <row r="10">
      <c r="A10" s="5" t="inlineStr">
        <is>
          <t>05</t>
        </is>
      </c>
      <c r="B10" s="5" t="inlineStr">
        <is>
          <t>Instalaciones electricas</t>
        </is>
      </c>
      <c r="C10" s="5" t="inlineStr">
        <is>
          <t>pto</t>
        </is>
      </c>
      <c r="D10" s="5" t="n">
        <v>420</v>
      </c>
      <c r="E10" s="6" t="n">
        <v>35</v>
      </c>
      <c r="F10" s="6">
        <f>D10*E10</f>
        <v/>
      </c>
    </row>
    <row r="11">
      <c r="A11" s="5" t="n"/>
      <c r="B11" s="5" t="n"/>
      <c r="C11" s="5" t="n"/>
      <c r="D11" s="5" t="n"/>
      <c r="E11" s="5" t="n"/>
      <c r="F11" s="6">
        <f>D11*E11</f>
        <v/>
      </c>
    </row>
    <row r="12">
      <c r="A12" s="5" t="n"/>
      <c r="B12" s="5" t="n"/>
      <c r="C12" s="5" t="n"/>
      <c r="D12" s="5" t="n"/>
      <c r="E12" s="5" t="n"/>
      <c r="F12" s="6">
        <f>D12*E12</f>
        <v/>
      </c>
    </row>
    <row r="13">
      <c r="A13" s="5" t="n"/>
      <c r="B13" s="5" t="n"/>
      <c r="C13" s="5" t="n"/>
      <c r="D13" s="5" t="n"/>
      <c r="E13" s="5" t="n"/>
      <c r="F13" s="6">
        <f>D13*E13</f>
        <v/>
      </c>
    </row>
    <row r="14">
      <c r="A14" s="5" t="n"/>
      <c r="B14" s="5" t="n"/>
      <c r="C14" s="5" t="n"/>
      <c r="D14" s="5" t="n"/>
      <c r="E14" s="5" t="n"/>
      <c r="F14" s="6">
        <f>D14*E14</f>
        <v/>
      </c>
    </row>
    <row r="15">
      <c r="A15" s="5" t="n"/>
      <c r="B15" s="5" t="n"/>
      <c r="C15" s="5" t="n"/>
      <c r="D15" s="5" t="n"/>
      <c r="E15" s="5" t="n"/>
      <c r="F15" s="6">
        <f>D15*E15</f>
        <v/>
      </c>
    </row>
    <row r="16">
      <c r="A16" s="5" t="n"/>
      <c r="B16" s="5" t="n"/>
      <c r="C16" s="5" t="n"/>
      <c r="D16" s="5" t="n"/>
      <c r="E16" s="5" t="n"/>
      <c r="F16" s="6">
        <f>D16*E16</f>
        <v/>
      </c>
    </row>
    <row r="17">
      <c r="A17" s="5" t="n"/>
      <c r="B17" s="5" t="n"/>
      <c r="C17" s="5" t="n"/>
      <c r="D17" s="5" t="n"/>
      <c r="E17" s="5" t="n"/>
      <c r="F17" s="6">
        <f>D17*E17</f>
        <v/>
      </c>
    </row>
    <row r="18">
      <c r="A18" s="5" t="n"/>
      <c r="B18" s="5" t="n"/>
      <c r="C18" s="5" t="n"/>
      <c r="D18" s="5" t="n"/>
      <c r="E18" s="5" t="n"/>
      <c r="F18" s="6">
        <f>D18*E18</f>
        <v/>
      </c>
    </row>
    <row r="19">
      <c r="A19" s="5" t="n"/>
      <c r="B19" s="5" t="n"/>
      <c r="C19" s="5" t="n"/>
      <c r="D19" s="5" t="n"/>
      <c r="E19" s="5" t="n"/>
      <c r="F19" s="6">
        <f>D19*E19</f>
        <v/>
      </c>
    </row>
    <row r="20">
      <c r="A20" s="5" t="n"/>
      <c r="B20" s="5" t="n"/>
      <c r="C20" s="5" t="n"/>
      <c r="D20" s="5" t="n"/>
      <c r="E20" s="5" t="n"/>
      <c r="F20" s="6">
        <f>D20*E20</f>
        <v/>
      </c>
    </row>
    <row r="21">
      <c r="E21" s="7" t="inlineStr">
        <is>
          <t>TOTAL PRESUPUESTO</t>
        </is>
      </c>
      <c r="F21" s="8">
        <f>SUM(F6:F20)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40"/>
  <sheetViews>
    <sheetView workbookViewId="0">
      <selection activeCell="A1" sqref="A1"/>
    </sheetView>
  </sheetViews>
  <sheetFormatPr baseColWidth="8" defaultRowHeight="15"/>
  <cols>
    <col width="14" customWidth="1" min="1" max="1"/>
    <col width="22" customWidth="1" min="2" max="2"/>
    <col width="18" customWidth="1" min="3" max="3"/>
    <col width="26" customWidth="1" min="4" max="4"/>
    <col width="30" customWidth="1" min="5" max="5"/>
    <col width="16" customWidth="1" min="6" max="6"/>
  </cols>
  <sheetData>
    <row r="1">
      <c r="A1" s="1" t="inlineStr">
        <is>
          <t>OneMake</t>
        </is>
      </c>
    </row>
    <row r="2">
      <c r="A2" s="2" t="inlineStr">
        <is>
          <t>Registro de Costos Reales</t>
        </is>
      </c>
    </row>
    <row r="3">
      <c r="A3" s="3" t="inlineStr">
        <is>
          <t>Anota cada gasto real de la obra. Asocialo a una partida del presupuesto.</t>
        </is>
      </c>
    </row>
    <row r="6">
      <c r="A6" s="4" t="inlineStr">
        <is>
          <t>Fecha</t>
        </is>
      </c>
      <c r="B6" s="4" t="inlineStr">
        <is>
          <t>Partida</t>
        </is>
      </c>
      <c r="C6" s="4" t="inlineStr">
        <is>
          <t>Tipo de costo</t>
        </is>
      </c>
      <c r="D6" s="4" t="inlineStr">
        <is>
          <t>Proveedor / Contratista</t>
        </is>
      </c>
      <c r="E6" s="4" t="inlineStr">
        <is>
          <t>Descripcion</t>
        </is>
      </c>
      <c r="F6" s="4" t="inlineStr">
        <is>
          <t>Monto</t>
        </is>
      </c>
    </row>
    <row r="7">
      <c r="A7" s="5" t="n"/>
      <c r="B7" s="5" t="n"/>
      <c r="C7" s="5" t="n"/>
      <c r="D7" s="5" t="n"/>
      <c r="E7" s="5" t="n"/>
      <c r="F7" s="6" t="n"/>
    </row>
    <row r="8">
      <c r="A8" s="5" t="n"/>
      <c r="B8" s="5" t="n"/>
      <c r="C8" s="5" t="n"/>
      <c r="D8" s="5" t="n"/>
      <c r="E8" s="5" t="n"/>
      <c r="F8" s="6" t="n"/>
    </row>
    <row r="9">
      <c r="A9" s="5" t="n"/>
      <c r="B9" s="5" t="n"/>
      <c r="C9" s="5" t="n"/>
      <c r="D9" s="5" t="n"/>
      <c r="E9" s="5" t="n"/>
      <c r="F9" s="6" t="n"/>
    </row>
    <row r="10">
      <c r="A10" s="5" t="n"/>
      <c r="B10" s="5" t="n"/>
      <c r="C10" s="5" t="n"/>
      <c r="D10" s="5" t="n"/>
      <c r="E10" s="5" t="n"/>
      <c r="F10" s="6" t="n"/>
    </row>
    <row r="11">
      <c r="A11" s="5" t="n"/>
      <c r="B11" s="5" t="n"/>
      <c r="C11" s="5" t="n"/>
      <c r="D11" s="5" t="n"/>
      <c r="E11" s="5" t="n"/>
      <c r="F11" s="6" t="n"/>
    </row>
    <row r="12">
      <c r="A12" s="5" t="n"/>
      <c r="B12" s="5" t="n"/>
      <c r="C12" s="5" t="n"/>
      <c r="D12" s="5" t="n"/>
      <c r="E12" s="5" t="n"/>
      <c r="F12" s="6" t="n"/>
    </row>
    <row r="13">
      <c r="A13" s="5" t="n"/>
      <c r="B13" s="5" t="n"/>
      <c r="C13" s="5" t="n"/>
      <c r="D13" s="5" t="n"/>
      <c r="E13" s="5" t="n"/>
      <c r="F13" s="6" t="n"/>
    </row>
    <row r="14">
      <c r="A14" s="5" t="n"/>
      <c r="B14" s="5" t="n"/>
      <c r="C14" s="5" t="n"/>
      <c r="D14" s="5" t="n"/>
      <c r="E14" s="5" t="n"/>
      <c r="F14" s="6" t="n"/>
    </row>
    <row r="15">
      <c r="A15" s="5" t="n"/>
      <c r="B15" s="5" t="n"/>
      <c r="C15" s="5" t="n"/>
      <c r="D15" s="5" t="n"/>
      <c r="E15" s="5" t="n"/>
      <c r="F15" s="6" t="n"/>
    </row>
    <row r="16">
      <c r="A16" s="5" t="n"/>
      <c r="B16" s="5" t="n"/>
      <c r="C16" s="5" t="n"/>
      <c r="D16" s="5" t="n"/>
      <c r="E16" s="5" t="n"/>
      <c r="F16" s="6" t="n"/>
    </row>
    <row r="17">
      <c r="A17" s="5" t="n"/>
      <c r="B17" s="5" t="n"/>
      <c r="C17" s="5" t="n"/>
      <c r="D17" s="5" t="n"/>
      <c r="E17" s="5" t="n"/>
      <c r="F17" s="6" t="n"/>
    </row>
    <row r="18">
      <c r="A18" s="5" t="n"/>
      <c r="B18" s="5" t="n"/>
      <c r="C18" s="5" t="n"/>
      <c r="D18" s="5" t="n"/>
      <c r="E18" s="5" t="n"/>
      <c r="F18" s="6" t="n"/>
    </row>
    <row r="19">
      <c r="A19" s="5" t="n"/>
      <c r="B19" s="5" t="n"/>
      <c r="C19" s="5" t="n"/>
      <c r="D19" s="5" t="n"/>
      <c r="E19" s="5" t="n"/>
      <c r="F19" s="6" t="n"/>
    </row>
    <row r="20">
      <c r="A20" s="5" t="n"/>
      <c r="B20" s="5" t="n"/>
      <c r="C20" s="5" t="n"/>
      <c r="D20" s="5" t="n"/>
      <c r="E20" s="5" t="n"/>
      <c r="F20" s="6" t="n"/>
    </row>
    <row r="21">
      <c r="A21" s="5" t="n"/>
      <c r="B21" s="5" t="n"/>
      <c r="C21" s="5" t="n"/>
      <c r="D21" s="5" t="n"/>
      <c r="E21" s="5" t="n"/>
      <c r="F21" s="6" t="n"/>
    </row>
    <row r="22">
      <c r="A22" s="5" t="n"/>
      <c r="B22" s="5" t="n"/>
      <c r="C22" s="5" t="n"/>
      <c r="D22" s="5" t="n"/>
      <c r="E22" s="5" t="n"/>
      <c r="F22" s="6" t="n"/>
    </row>
    <row r="23">
      <c r="A23" s="5" t="n"/>
      <c r="B23" s="5" t="n"/>
      <c r="C23" s="5" t="n"/>
      <c r="D23" s="5" t="n"/>
      <c r="E23" s="5" t="n"/>
      <c r="F23" s="6" t="n"/>
    </row>
    <row r="24">
      <c r="A24" s="5" t="n"/>
      <c r="B24" s="5" t="n"/>
      <c r="C24" s="5" t="n"/>
      <c r="D24" s="5" t="n"/>
      <c r="E24" s="5" t="n"/>
      <c r="F24" s="6" t="n"/>
    </row>
    <row r="25">
      <c r="A25" s="5" t="n"/>
      <c r="B25" s="5" t="n"/>
      <c r="C25" s="5" t="n"/>
      <c r="D25" s="5" t="n"/>
      <c r="E25" s="5" t="n"/>
      <c r="F25" s="6" t="n"/>
    </row>
    <row r="26">
      <c r="A26" s="5" t="n"/>
      <c r="B26" s="5" t="n"/>
      <c r="C26" s="5" t="n"/>
      <c r="D26" s="5" t="n"/>
      <c r="E26" s="5" t="n"/>
      <c r="F26" s="6" t="n"/>
    </row>
    <row r="27">
      <c r="A27" s="5" t="n"/>
      <c r="B27" s="5" t="n"/>
      <c r="C27" s="5" t="n"/>
      <c r="D27" s="5" t="n"/>
      <c r="E27" s="5" t="n"/>
      <c r="F27" s="6" t="n"/>
    </row>
    <row r="28">
      <c r="A28" s="5" t="n"/>
      <c r="B28" s="5" t="n"/>
      <c r="C28" s="5" t="n"/>
      <c r="D28" s="5" t="n"/>
      <c r="E28" s="5" t="n"/>
      <c r="F28" s="6" t="n"/>
    </row>
    <row r="29">
      <c r="A29" s="5" t="n"/>
      <c r="B29" s="5" t="n"/>
      <c r="C29" s="5" t="n"/>
      <c r="D29" s="5" t="n"/>
      <c r="E29" s="5" t="n"/>
      <c r="F29" s="6" t="n"/>
    </row>
    <row r="30">
      <c r="A30" s="5" t="n"/>
      <c r="B30" s="5" t="n"/>
      <c r="C30" s="5" t="n"/>
      <c r="D30" s="5" t="n"/>
      <c r="E30" s="5" t="n"/>
      <c r="F30" s="6" t="n"/>
    </row>
    <row r="31">
      <c r="A31" s="5" t="n"/>
      <c r="B31" s="5" t="n"/>
      <c r="C31" s="5" t="n"/>
      <c r="D31" s="5" t="n"/>
      <c r="E31" s="5" t="n"/>
      <c r="F31" s="6" t="n"/>
    </row>
    <row r="32">
      <c r="A32" s="5" t="n"/>
      <c r="B32" s="5" t="n"/>
      <c r="C32" s="5" t="n"/>
      <c r="D32" s="5" t="n"/>
      <c r="E32" s="5" t="n"/>
      <c r="F32" s="6" t="n"/>
    </row>
    <row r="33">
      <c r="A33" s="5" t="n"/>
      <c r="B33" s="5" t="n"/>
      <c r="C33" s="5" t="n"/>
      <c r="D33" s="5" t="n"/>
      <c r="E33" s="5" t="n"/>
      <c r="F33" s="6" t="n"/>
    </row>
    <row r="34">
      <c r="A34" s="5" t="n"/>
      <c r="B34" s="5" t="n"/>
      <c r="C34" s="5" t="n"/>
      <c r="D34" s="5" t="n"/>
      <c r="E34" s="5" t="n"/>
      <c r="F34" s="6" t="n"/>
    </row>
    <row r="35">
      <c r="A35" s="5" t="n"/>
      <c r="B35" s="5" t="n"/>
      <c r="C35" s="5" t="n"/>
      <c r="D35" s="5" t="n"/>
      <c r="E35" s="5" t="n"/>
      <c r="F35" s="6" t="n"/>
    </row>
    <row r="36">
      <c r="A36" s="5" t="n"/>
      <c r="B36" s="5" t="n"/>
      <c r="C36" s="5" t="n"/>
      <c r="D36" s="5" t="n"/>
      <c r="E36" s="5" t="n"/>
      <c r="F36" s="6" t="n"/>
    </row>
    <row r="37">
      <c r="A37" s="5" t="n"/>
      <c r="B37" s="5" t="n"/>
      <c r="C37" s="5" t="n"/>
      <c r="D37" s="5" t="n"/>
      <c r="E37" s="5" t="n"/>
      <c r="F37" s="6" t="n"/>
    </row>
    <row r="38">
      <c r="A38" s="5" t="n"/>
      <c r="B38" s="5" t="n"/>
      <c r="C38" s="5" t="n"/>
      <c r="D38" s="5" t="n"/>
      <c r="E38" s="5" t="n"/>
      <c r="F38" s="6" t="n"/>
    </row>
    <row r="39">
      <c r="A39" s="5" t="n"/>
      <c r="B39" s="5" t="n"/>
      <c r="C39" s="5" t="n"/>
      <c r="D39" s="5" t="n"/>
      <c r="E39" s="5" t="n"/>
      <c r="F39" s="6" t="n"/>
    </row>
    <row r="40">
      <c r="E40" s="7" t="inlineStr">
        <is>
          <t>TOTAL GASTADO</t>
        </is>
      </c>
      <c r="F40" s="8">
        <f>SUM(F7:F39)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9"/>
  <sheetViews>
    <sheetView workbookViewId="0">
      <selection activeCell="A1" sqref="A1"/>
    </sheetView>
  </sheetViews>
  <sheetFormatPr baseColWidth="8" defaultRowHeight="15"/>
  <cols>
    <col width="34" customWidth="1" min="1" max="1"/>
    <col width="16" customWidth="1" min="2" max="2"/>
    <col width="14" customWidth="1" min="3" max="3"/>
    <col width="14" customWidth="1" min="4" max="4"/>
    <col width="16" customWidth="1" min="5" max="5"/>
  </cols>
  <sheetData>
    <row r="1">
      <c r="A1" s="1" t="inlineStr">
        <is>
          <t>OneMake</t>
        </is>
      </c>
    </row>
    <row r="2">
      <c r="A2" s="2" t="inlineStr">
        <is>
          <t>Control de Avance Fisico</t>
        </is>
      </c>
    </row>
    <row r="3">
      <c r="A3" s="3" t="inlineStr">
        <is>
          <t>Compara el avance programado contra el real por partida.</t>
        </is>
      </c>
    </row>
    <row r="6">
      <c r="A6" s="4" t="inlineStr">
        <is>
          <t>Partida / Actividad</t>
        </is>
      </c>
      <c r="B6" s="4" t="inlineStr">
        <is>
          <t>% Programado</t>
        </is>
      </c>
      <c r="C6" s="4" t="inlineStr">
        <is>
          <t>% Real</t>
        </is>
      </c>
      <c r="D6" s="4" t="inlineStr">
        <is>
          <t>Desviacion</t>
        </is>
      </c>
      <c r="E6" s="4" t="inlineStr">
        <is>
          <t>Estado</t>
        </is>
      </c>
    </row>
    <row r="7">
      <c r="A7" s="5" t="n"/>
      <c r="B7" s="9" t="n"/>
      <c r="C7" s="9" t="n"/>
      <c r="D7" s="9">
        <f>C7-B7</f>
        <v/>
      </c>
      <c r="E7" s="5">
        <f>IF(C7="","",IF(C7&gt;=B7,"En plazo","Atrasado"))</f>
        <v/>
      </c>
    </row>
    <row r="8">
      <c r="A8" s="5" t="n"/>
      <c r="B8" s="9" t="n"/>
      <c r="C8" s="9" t="n"/>
      <c r="D8" s="9">
        <f>C8-B8</f>
        <v/>
      </c>
      <c r="E8" s="5">
        <f>IF(C8="","",IF(C8&gt;=B8,"En plazo","Atrasado"))</f>
        <v/>
      </c>
    </row>
    <row r="9">
      <c r="A9" s="5" t="n"/>
      <c r="B9" s="9" t="n"/>
      <c r="C9" s="9" t="n"/>
      <c r="D9" s="9">
        <f>C9-B9</f>
        <v/>
      </c>
      <c r="E9" s="5">
        <f>IF(C9="","",IF(C9&gt;=B9,"En plazo","Atrasado"))</f>
        <v/>
      </c>
    </row>
    <row r="10">
      <c r="A10" s="5" t="n"/>
      <c r="B10" s="9" t="n"/>
      <c r="C10" s="9" t="n"/>
      <c r="D10" s="9">
        <f>C10-B10</f>
        <v/>
      </c>
      <c r="E10" s="5">
        <f>IF(C10="","",IF(C10&gt;=B10,"En plazo","Atrasado"))</f>
        <v/>
      </c>
    </row>
    <row r="11">
      <c r="A11" s="5" t="n"/>
      <c r="B11" s="9" t="n"/>
      <c r="C11" s="9" t="n"/>
      <c r="D11" s="9">
        <f>C11-B11</f>
        <v/>
      </c>
      <c r="E11" s="5">
        <f>IF(C11="","",IF(C11&gt;=B11,"En plazo","Atrasado"))</f>
        <v/>
      </c>
    </row>
    <row r="12">
      <c r="A12" s="5" t="n"/>
      <c r="B12" s="9" t="n"/>
      <c r="C12" s="9" t="n"/>
      <c r="D12" s="9">
        <f>C12-B12</f>
        <v/>
      </c>
      <c r="E12" s="5">
        <f>IF(C12="","",IF(C12&gt;=B12,"En plazo","Atrasado"))</f>
        <v/>
      </c>
    </row>
    <row r="13">
      <c r="A13" s="5" t="n"/>
      <c r="B13" s="9" t="n"/>
      <c r="C13" s="9" t="n"/>
      <c r="D13" s="9">
        <f>C13-B13</f>
        <v/>
      </c>
      <c r="E13" s="5">
        <f>IF(C13="","",IF(C13&gt;=B13,"En plazo","Atrasado"))</f>
        <v/>
      </c>
    </row>
    <row r="14">
      <c r="A14" s="5" t="n"/>
      <c r="B14" s="9" t="n"/>
      <c r="C14" s="9" t="n"/>
      <c r="D14" s="9">
        <f>C14-B14</f>
        <v/>
      </c>
      <c r="E14" s="5">
        <f>IF(C14="","",IF(C14&gt;=B14,"En plazo","Atrasado"))</f>
        <v/>
      </c>
    </row>
    <row r="15">
      <c r="A15" s="5" t="n"/>
      <c r="B15" s="9" t="n"/>
      <c r="C15" s="9" t="n"/>
      <c r="D15" s="9">
        <f>C15-B15</f>
        <v/>
      </c>
      <c r="E15" s="5">
        <f>IF(C15="","",IF(C15&gt;=B15,"En plazo","Atrasado"))</f>
        <v/>
      </c>
    </row>
    <row r="16">
      <c r="A16" s="5" t="n"/>
      <c r="B16" s="9" t="n"/>
      <c r="C16" s="9" t="n"/>
      <c r="D16" s="9">
        <f>C16-B16</f>
        <v/>
      </c>
      <c r="E16" s="5">
        <f>IF(C16="","",IF(C16&gt;=B16,"En plazo","Atrasado"))</f>
        <v/>
      </c>
    </row>
    <row r="17">
      <c r="A17" s="5" t="n"/>
      <c r="B17" s="9" t="n"/>
      <c r="C17" s="9" t="n"/>
      <c r="D17" s="9">
        <f>C17-B17</f>
        <v/>
      </c>
      <c r="E17" s="5">
        <f>IF(C17="","",IF(C17&gt;=B17,"En plazo","Atrasado"))</f>
        <v/>
      </c>
    </row>
    <row r="18">
      <c r="A18" s="5" t="n"/>
      <c r="B18" s="9" t="n"/>
      <c r="C18" s="9" t="n"/>
      <c r="D18" s="9">
        <f>C18-B18</f>
        <v/>
      </c>
      <c r="E18" s="5">
        <f>IF(C18="","",IF(C18&gt;=B18,"En plazo","Atrasado"))</f>
        <v/>
      </c>
    </row>
    <row r="19">
      <c r="A19" s="5" t="n"/>
      <c r="B19" s="9" t="n"/>
      <c r="C19" s="9" t="n"/>
      <c r="D19" s="9">
        <f>C19-B19</f>
        <v/>
      </c>
      <c r="E19" s="5">
        <f>IF(C19="","",IF(C19&gt;=B19,"En plazo","Atrasado"))</f>
        <v/>
      </c>
    </row>
    <row r="20">
      <c r="A20" s="5" t="n"/>
      <c r="B20" s="9" t="n"/>
      <c r="C20" s="9" t="n"/>
      <c r="D20" s="9">
        <f>C20-B20</f>
        <v/>
      </c>
      <c r="E20" s="5">
        <f>IF(C20="","",IF(C20&gt;=B20,"En plazo","Atrasado"))</f>
        <v/>
      </c>
    </row>
    <row r="21">
      <c r="A21" s="5" t="n"/>
      <c r="B21" s="9" t="n"/>
      <c r="C21" s="9" t="n"/>
      <c r="D21" s="9">
        <f>C21-B21</f>
        <v/>
      </c>
      <c r="E21" s="5">
        <f>IF(C21="","",IF(C21&gt;=B21,"En plazo","Atrasado"))</f>
        <v/>
      </c>
    </row>
    <row r="22">
      <c r="A22" s="5" t="n"/>
      <c r="B22" s="9" t="n"/>
      <c r="C22" s="9" t="n"/>
      <c r="D22" s="9">
        <f>C22-B22</f>
        <v/>
      </c>
      <c r="E22" s="5">
        <f>IF(C22="","",IF(C22&gt;=B22,"En plazo","Atrasado"))</f>
        <v/>
      </c>
    </row>
    <row r="23">
      <c r="A23" s="5" t="n"/>
      <c r="B23" s="9" t="n"/>
      <c r="C23" s="9" t="n"/>
      <c r="D23" s="9">
        <f>C23-B23</f>
        <v/>
      </c>
      <c r="E23" s="5">
        <f>IF(C23="","",IF(C23&gt;=B23,"En plazo","Atrasado"))</f>
        <v/>
      </c>
    </row>
    <row r="24">
      <c r="A24" s="5" t="n"/>
      <c r="B24" s="9" t="n"/>
      <c r="C24" s="9" t="n"/>
      <c r="D24" s="9">
        <f>C24-B24</f>
        <v/>
      </c>
      <c r="E24" s="5">
        <f>IF(C24="","",IF(C24&gt;=B24,"En plazo","Atrasado"))</f>
        <v/>
      </c>
    </row>
    <row r="25">
      <c r="A25" s="5" t="n"/>
      <c r="B25" s="9" t="n"/>
      <c r="C25" s="9" t="n"/>
      <c r="D25" s="9">
        <f>C25-B25</f>
        <v/>
      </c>
      <c r="E25" s="5">
        <f>IF(C25="","",IF(C25&gt;=B25,"En plazo","Atrasado"))</f>
        <v/>
      </c>
    </row>
    <row r="26">
      <c r="A26" s="5" t="n"/>
      <c r="B26" s="9" t="n"/>
      <c r="C26" s="9" t="n"/>
      <c r="D26" s="9">
        <f>C26-B26</f>
        <v/>
      </c>
      <c r="E26" s="5">
        <f>IF(C26="","",IF(C26&gt;=B26,"En plazo","Atrasado"))</f>
        <v/>
      </c>
    </row>
    <row r="27">
      <c r="A27" s="5" t="n"/>
      <c r="B27" s="9" t="n"/>
      <c r="C27" s="9" t="n"/>
      <c r="D27" s="9">
        <f>C27-B27</f>
        <v/>
      </c>
      <c r="E27" s="5">
        <f>IF(C27="","",IF(C27&gt;=B27,"En plazo","Atrasado"))</f>
        <v/>
      </c>
    </row>
    <row r="28">
      <c r="A28" s="5" t="n"/>
      <c r="B28" s="9" t="n"/>
      <c r="C28" s="9" t="n"/>
      <c r="D28" s="9">
        <f>C28-B28</f>
        <v/>
      </c>
      <c r="E28" s="5">
        <f>IF(C28="","",IF(C28&gt;=B28,"En plazo","Atrasado"))</f>
        <v/>
      </c>
    </row>
    <row r="29">
      <c r="A29" s="5" t="n"/>
      <c r="B29" s="9" t="n"/>
      <c r="C29" s="9" t="n"/>
      <c r="D29" s="9">
        <f>C29-B29</f>
        <v/>
      </c>
      <c r="E29" s="5">
        <f>IF(C29="","",IF(C29&gt;=B29,"En plazo","Atrasado"))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2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6" customWidth="1" min="3" max="3"/>
    <col width="16" customWidth="1" min="4" max="4"/>
    <col width="16" customWidth="1" min="5" max="5"/>
    <col width="14" customWidth="1" min="6" max="6"/>
  </cols>
  <sheetData>
    <row r="1">
      <c r="A1" s="1" t="inlineStr">
        <is>
          <t>OneMake</t>
        </is>
      </c>
    </row>
    <row r="2">
      <c r="A2" s="2" t="inlineStr">
        <is>
          <t>Comparativo Presupuesto vs. Real</t>
        </is>
      </c>
    </row>
    <row r="3">
      <c r="A3" s="3" t="inlineStr">
        <is>
          <t>El corazon del control de costos: cuanto presupuestaste vs. cuanto llevas gastado.</t>
        </is>
      </c>
    </row>
    <row r="6">
      <c r="A6" s="4" t="inlineStr">
        <is>
          <t>Partida</t>
        </is>
      </c>
      <c r="B6" s="4" t="inlineStr">
        <is>
          <t>Presupuestado</t>
        </is>
      </c>
      <c r="C6" s="4" t="inlineStr">
        <is>
          <t>Gastado real</t>
        </is>
      </c>
      <c r="D6" s="4" t="inlineStr">
        <is>
          <t>Desviacion ($)</t>
        </is>
      </c>
      <c r="E6" s="4" t="inlineStr">
        <is>
          <t>Desviacion (%)</t>
        </is>
      </c>
      <c r="F6" s="4" t="inlineStr">
        <is>
          <t>Alerta</t>
        </is>
      </c>
    </row>
    <row r="7">
      <c r="A7" s="5">
        <f>'1. Presupuesto'!B6</f>
        <v/>
      </c>
      <c r="B7" s="6">
        <f>'1. Presupuesto'!F6</f>
        <v/>
      </c>
      <c r="C7" s="6" t="n"/>
      <c r="D7" s="6">
        <f>C7-B7</f>
        <v/>
      </c>
      <c r="E7" s="10">
        <f>IF(B7=0,"",D7/B7)</f>
        <v/>
      </c>
      <c r="F7" s="5">
        <f>IF(C7="","",IF(C7&gt;B7,"SOBRECOSTO","OK"))</f>
        <v/>
      </c>
    </row>
    <row r="8">
      <c r="A8" s="5">
        <f>'1. Presupuesto'!B7</f>
        <v/>
      </c>
      <c r="B8" s="6">
        <f>'1. Presupuesto'!F7</f>
        <v/>
      </c>
      <c r="C8" s="6" t="n"/>
      <c r="D8" s="6">
        <f>C8-B8</f>
        <v/>
      </c>
      <c r="E8" s="10">
        <f>IF(B8=0,"",D8/B8)</f>
        <v/>
      </c>
      <c r="F8" s="5">
        <f>IF(C8="","",IF(C8&gt;B8,"SOBRECOSTO","OK"))</f>
        <v/>
      </c>
    </row>
    <row r="9">
      <c r="A9" s="5">
        <f>'1. Presupuesto'!B8</f>
        <v/>
      </c>
      <c r="B9" s="6">
        <f>'1. Presupuesto'!F8</f>
        <v/>
      </c>
      <c r="C9" s="6" t="n"/>
      <c r="D9" s="6">
        <f>C9-B9</f>
        <v/>
      </c>
      <c r="E9" s="10">
        <f>IF(B9=0,"",D9/B9)</f>
        <v/>
      </c>
      <c r="F9" s="5">
        <f>IF(C9="","",IF(C9&gt;B9,"SOBRECOSTO","OK"))</f>
        <v/>
      </c>
    </row>
    <row r="10">
      <c r="A10" s="5">
        <f>'1. Presupuesto'!B9</f>
        <v/>
      </c>
      <c r="B10" s="6">
        <f>'1. Presupuesto'!F9</f>
        <v/>
      </c>
      <c r="C10" s="6" t="n"/>
      <c r="D10" s="6">
        <f>C10-B10</f>
        <v/>
      </c>
      <c r="E10" s="10">
        <f>IF(B10=0,"",D10/B10)</f>
        <v/>
      </c>
      <c r="F10" s="5">
        <f>IF(C10="","",IF(C10&gt;B10,"SOBRECOSTO","OK"))</f>
        <v/>
      </c>
    </row>
    <row r="11">
      <c r="A11" s="5">
        <f>'1. Presupuesto'!B10</f>
        <v/>
      </c>
      <c r="B11" s="6">
        <f>'1. Presupuesto'!F10</f>
        <v/>
      </c>
      <c r="C11" s="6" t="n"/>
      <c r="D11" s="6">
        <f>C11-B11</f>
        <v/>
      </c>
      <c r="E11" s="10">
        <f>IF(B11=0,"",D11/B11)</f>
        <v/>
      </c>
      <c r="F11" s="5">
        <f>IF(C11="","",IF(C11&gt;B11,"SOBRECOSTO","OK"))</f>
        <v/>
      </c>
    </row>
    <row r="12">
      <c r="A12" s="5">
        <f>'1. Presupuesto'!B11</f>
        <v/>
      </c>
      <c r="B12" s="6">
        <f>'1. Presupuesto'!F11</f>
        <v/>
      </c>
      <c r="C12" s="6" t="n"/>
      <c r="D12" s="6">
        <f>C12-B12</f>
        <v/>
      </c>
      <c r="E12" s="10">
        <f>IF(B12=0,"",D12/B12)</f>
        <v/>
      </c>
      <c r="F12" s="5">
        <f>IF(C12="","",IF(C12&gt;B12,"SOBRECOSTO","OK"))</f>
        <v/>
      </c>
    </row>
    <row r="13">
      <c r="A13" s="5">
        <f>'1. Presupuesto'!B12</f>
        <v/>
      </c>
      <c r="B13" s="6">
        <f>'1. Presupuesto'!F12</f>
        <v/>
      </c>
      <c r="C13" s="6" t="n"/>
      <c r="D13" s="6">
        <f>C13-B13</f>
        <v/>
      </c>
      <c r="E13" s="10">
        <f>IF(B13=0,"",D13/B13)</f>
        <v/>
      </c>
      <c r="F13" s="5">
        <f>IF(C13="","",IF(C13&gt;B13,"SOBRECOSTO","OK"))</f>
        <v/>
      </c>
    </row>
    <row r="14">
      <c r="A14" s="5">
        <f>'1. Presupuesto'!B13</f>
        <v/>
      </c>
      <c r="B14" s="6">
        <f>'1. Presupuesto'!F13</f>
        <v/>
      </c>
      <c r="C14" s="6" t="n"/>
      <c r="D14" s="6">
        <f>C14-B14</f>
        <v/>
      </c>
      <c r="E14" s="10">
        <f>IF(B14=0,"",D14/B14)</f>
        <v/>
      </c>
      <c r="F14" s="5">
        <f>IF(C14="","",IF(C14&gt;B14,"SOBRECOSTO","OK"))</f>
        <v/>
      </c>
    </row>
    <row r="15">
      <c r="A15" s="5">
        <f>'1. Presupuesto'!B14</f>
        <v/>
      </c>
      <c r="B15" s="6">
        <f>'1. Presupuesto'!F14</f>
        <v/>
      </c>
      <c r="C15" s="6" t="n"/>
      <c r="D15" s="6">
        <f>C15-B15</f>
        <v/>
      </c>
      <c r="E15" s="10">
        <f>IF(B15=0,"",D15/B15)</f>
        <v/>
      </c>
      <c r="F15" s="5">
        <f>IF(C15="","",IF(C15&gt;B15,"SOBRECOSTO","OK"))</f>
        <v/>
      </c>
    </row>
    <row r="16">
      <c r="A16" s="5">
        <f>'1. Presupuesto'!B15</f>
        <v/>
      </c>
      <c r="B16" s="6">
        <f>'1. Presupuesto'!F15</f>
        <v/>
      </c>
      <c r="C16" s="6" t="n"/>
      <c r="D16" s="6">
        <f>C16-B16</f>
        <v/>
      </c>
      <c r="E16" s="10">
        <f>IF(B16=0,"",D16/B16)</f>
        <v/>
      </c>
      <c r="F16" s="5">
        <f>IF(C16="","",IF(C16&gt;B16,"SOBRECOSTO","OK"))</f>
        <v/>
      </c>
    </row>
    <row r="17">
      <c r="A17" s="5">
        <f>'1. Presupuesto'!B16</f>
        <v/>
      </c>
      <c r="B17" s="6">
        <f>'1. Presupuesto'!F16</f>
        <v/>
      </c>
      <c r="C17" s="6" t="n"/>
      <c r="D17" s="6">
        <f>C17-B17</f>
        <v/>
      </c>
      <c r="E17" s="10">
        <f>IF(B17=0,"",D17/B17)</f>
        <v/>
      </c>
      <c r="F17" s="5">
        <f>IF(C17="","",IF(C17&gt;B17,"SOBRECOSTO","OK"))</f>
        <v/>
      </c>
    </row>
    <row r="18">
      <c r="A18" s="5">
        <f>'1. Presupuesto'!B17</f>
        <v/>
      </c>
      <c r="B18" s="6">
        <f>'1. Presupuesto'!F17</f>
        <v/>
      </c>
      <c r="C18" s="6" t="n"/>
      <c r="D18" s="6">
        <f>C18-B18</f>
        <v/>
      </c>
      <c r="E18" s="10">
        <f>IF(B18=0,"",D18/B18)</f>
        <v/>
      </c>
      <c r="F18" s="5">
        <f>IF(C18="","",IF(C18&gt;B18,"SOBRECOSTO","OK"))</f>
        <v/>
      </c>
    </row>
    <row r="19">
      <c r="A19" s="5">
        <f>'1. Presupuesto'!B18</f>
        <v/>
      </c>
      <c r="B19" s="6">
        <f>'1. Presupuesto'!F18</f>
        <v/>
      </c>
      <c r="C19" s="6" t="n"/>
      <c r="D19" s="6">
        <f>C19-B19</f>
        <v/>
      </c>
      <c r="E19" s="10">
        <f>IF(B19=0,"",D19/B19)</f>
        <v/>
      </c>
      <c r="F19" s="5">
        <f>IF(C19="","",IF(C19&gt;B19,"SOBRECOSTO","OK"))</f>
        <v/>
      </c>
    </row>
    <row r="20">
      <c r="A20" s="5">
        <f>'1. Presupuesto'!B19</f>
        <v/>
      </c>
      <c r="B20" s="6">
        <f>'1. Presupuesto'!F19</f>
        <v/>
      </c>
      <c r="C20" s="6" t="n"/>
      <c r="D20" s="6">
        <f>C20-B20</f>
        <v/>
      </c>
      <c r="E20" s="10">
        <f>IF(B20=0,"",D20/B20)</f>
        <v/>
      </c>
      <c r="F20" s="5">
        <f>IF(C20="","",IF(C20&gt;B20,"SOBRECOSTO","OK"))</f>
        <v/>
      </c>
    </row>
    <row r="21">
      <c r="A21" s="5">
        <f>'1. Presupuesto'!B20</f>
        <v/>
      </c>
      <c r="B21" s="6">
        <f>'1. Presupuesto'!F20</f>
        <v/>
      </c>
      <c r="C21" s="6" t="n"/>
      <c r="D21" s="6">
        <f>C21-B21</f>
        <v/>
      </c>
      <c r="E21" s="10">
        <f>IF(B21=0,"",D21/B21)</f>
        <v/>
      </c>
      <c r="F21" s="5">
        <f>IF(C21="","",IF(C21&gt;B21,"SOBRECOSTO","OK"))</f>
        <v/>
      </c>
    </row>
    <row r="22">
      <c r="A22" s="7" t="inlineStr">
        <is>
          <t>TOTALES</t>
        </is>
      </c>
      <c r="B22" s="8">
        <f>SUM(B7:B21)</f>
        <v/>
      </c>
      <c r="C22" s="8">
        <f>SUM(C7:C21)</f>
        <v/>
      </c>
      <c r="D22" s="8">
        <f>C22-B22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17"/>
  <sheetViews>
    <sheetView workbookViewId="0">
      <selection activeCell="A1" sqref="A1"/>
    </sheetView>
  </sheetViews>
  <sheetFormatPr baseColWidth="8" defaultRowHeight="15"/>
  <cols>
    <col width="95" customWidth="1" min="1" max="1"/>
  </cols>
  <sheetData>
    <row r="1">
      <c r="A1" s="1" t="inlineStr">
        <is>
          <t>OneMake</t>
        </is>
      </c>
    </row>
    <row r="2">
      <c r="A2" s="11" t="inlineStr">
        <is>
          <t>Cuando tu obra supera a esta plantilla</t>
        </is>
      </c>
    </row>
    <row r="3">
      <c r="A3" t="inlineStr"/>
    </row>
    <row r="4">
      <c r="A4" s="12" t="inlineStr">
        <is>
          <t>Esta plantilla te sirve para arrancar. Pero cuando aparecen estas senales, es hora de</t>
        </is>
      </c>
    </row>
    <row r="5">
      <c r="A5" s="12" t="inlineStr">
        <is>
          <t>pasar a una plataforma profesional de gestion de obra:</t>
        </is>
      </c>
    </row>
    <row r="6">
      <c r="A6" t="inlineStr"/>
    </row>
    <row r="7">
      <c r="A7" s="12" t="inlineStr">
        <is>
          <t xml:space="preserve">  -  Gestionas 2 o mas obras a la vez y perdes la vision consolidada.</t>
        </is>
      </c>
    </row>
    <row r="8">
      <c r="A8" s="12" t="inlineStr">
        <is>
          <t xml:space="preserve">  -  Tu equipo de campo necesita cargar datos desde el celular, en tiempo real.</t>
        </is>
      </c>
    </row>
    <row r="9">
      <c r="A9" s="12" t="inlineStr">
        <is>
          <t xml:space="preserve">  -  Aparecen conflictos de versiones y errores de formulas que cuestan dinero.</t>
        </is>
      </c>
    </row>
    <row r="10">
      <c r="A10" s="12" t="inlineStr">
        <is>
          <t xml:space="preserve">  -  Te enteras de los sobrecostos al cierre de mes, cuando ya no hay margen.</t>
        </is>
      </c>
    </row>
    <row r="11">
      <c r="A11" s="12" t="inlineStr">
        <is>
          <t xml:space="preserve">  -  Necesitas trazabilidad: quien autorizo que compra y cuando.</t>
        </is>
      </c>
    </row>
    <row r="12">
      <c r="A12" t="inlineStr"/>
    </row>
    <row r="13">
      <c r="A13" s="13" t="inlineStr">
        <is>
          <t>OneMake es la plataforma de gestion de construccion con IA predictiva que detecta</t>
        </is>
      </c>
    </row>
    <row r="14">
      <c r="A14" s="13" t="inlineStr">
        <is>
          <t>desviaciones de costo y plazo hasta 15 dias antes, ayudando a evitar hasta un 23% de</t>
        </is>
      </c>
    </row>
    <row r="15">
      <c r="A15" s="13" t="inlineStr">
        <is>
          <t>sobrecostos. Multi-obra, app movil e integraciones contables regionales.</t>
        </is>
      </c>
    </row>
    <row r="16">
      <c r="A16" t="inlineStr"/>
    </row>
    <row r="17">
      <c r="A17" s="14" t="inlineStr">
        <is>
          <t>Activa tu cuenta o habla con un asesor:  https://onemake.ai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2026-07-03T20:42:26Z</dcterms:created>
  <dcterms:modified xmlns:dcterms="http://purl.org/dc/terms/" xmlns:xsi="http://www.w3.org/2001/XMLSchema-instance" xsi:type="dcterms:W3CDTF">2026-07-03T20:42:27Z</dcterms:modified>
</cp:coreProperties>
</file>